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1120" yWindow="1120" windowWidth="24480" windowHeight="151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5" i="1" l="1"/>
  <c r="E71" i="1"/>
  <c r="E64" i="1"/>
  <c r="E63" i="1"/>
  <c r="E87" i="1"/>
  <c r="E86" i="1"/>
  <c r="E81" i="1"/>
  <c r="E80" i="1"/>
  <c r="E70" i="1"/>
  <c r="E69" i="1"/>
  <c r="E59" i="1"/>
  <c r="E58" i="1"/>
  <c r="E50" i="1"/>
  <c r="E49" i="1"/>
  <c r="E39" i="1"/>
  <c r="E38" i="1"/>
  <c r="E35" i="1"/>
  <c r="E34" i="1"/>
  <c r="E27" i="1"/>
  <c r="E26" i="1"/>
  <c r="E19" i="1"/>
  <c r="E18" i="1"/>
  <c r="E11" i="1"/>
  <c r="E10" i="1"/>
  <c r="E74" i="1"/>
  <c r="E73" i="1"/>
  <c r="E72" i="1"/>
  <c r="E62" i="1"/>
  <c r="E61" i="1"/>
  <c r="E60" i="1"/>
  <c r="E53" i="1"/>
  <c r="E52" i="1"/>
  <c r="E51" i="1"/>
  <c r="E44" i="1"/>
  <c r="E43" i="1"/>
  <c r="E42" i="1"/>
  <c r="E33" i="1"/>
  <c r="E32" i="1"/>
  <c r="E25" i="1"/>
  <c r="E24" i="1"/>
  <c r="E17" i="1"/>
  <c r="E16" i="1"/>
  <c r="E9" i="1"/>
  <c r="E8" i="1"/>
  <c r="E85" i="1"/>
  <c r="E84" i="1"/>
  <c r="E79" i="1"/>
  <c r="E78" i="1"/>
  <c r="E68" i="1"/>
  <c r="E67" i="1"/>
  <c r="E57" i="1"/>
  <c r="E56" i="1"/>
  <c r="E48" i="1"/>
  <c r="E47" i="1"/>
  <c r="E41" i="1"/>
  <c r="E40" i="1"/>
  <c r="E31" i="1"/>
  <c r="E30" i="1"/>
  <c r="E23" i="1"/>
  <c r="E22" i="1"/>
  <c r="E15" i="1"/>
  <c r="E14" i="1"/>
  <c r="E7" i="1"/>
  <c r="E6" i="1"/>
  <c r="E83" i="1"/>
  <c r="E82" i="1"/>
  <c r="E77" i="1"/>
  <c r="E76" i="1"/>
  <c r="E66" i="1"/>
  <c r="E65" i="1"/>
  <c r="E55" i="1"/>
  <c r="E54" i="1"/>
  <c r="E46" i="1"/>
  <c r="E45" i="1"/>
  <c r="E37" i="1"/>
  <c r="E36" i="1"/>
  <c r="E29" i="1"/>
  <c r="E28" i="1"/>
  <c r="E21" i="1"/>
  <c r="E20" i="1"/>
  <c r="E13" i="1"/>
  <c r="E12" i="1"/>
  <c r="E5" i="1"/>
  <c r="E4" i="1"/>
</calcChain>
</file>

<file path=xl/sharedStrings.xml><?xml version="1.0" encoding="utf-8"?>
<sst xmlns="http://schemas.openxmlformats.org/spreadsheetml/2006/main" count="101" uniqueCount="14">
  <si>
    <t>strain</t>
  </si>
  <si>
    <t>adapted?</t>
  </si>
  <si>
    <t>odor</t>
  </si>
  <si>
    <t>control</t>
  </si>
  <si>
    <t>N2</t>
  </si>
  <si>
    <t>-</t>
  </si>
  <si>
    <t>+</t>
  </si>
  <si>
    <t>nIs175</t>
  </si>
  <si>
    <t>JN580</t>
  </si>
  <si>
    <t>nIs175;n4784</t>
  </si>
  <si>
    <t>nIs175;n4784;nIs743</t>
  </si>
  <si>
    <t>Chemotaxis Index</t>
  </si>
  <si>
    <t>Paper figures 4D-E</t>
  </si>
  <si>
    <t xml:space="preserve"> L4s_butanone adaptation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</si>
</sst>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0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0" xfId="0" applyFill="1" applyBorder="1"/>
    <xf numFmtId="0" fontId="0" fillId="0" borderId="8" xfId="0" applyBorder="1"/>
    <xf numFmtId="0" fontId="0" fillId="0" borderId="7" xfId="0" applyFill="1" applyBorder="1"/>
    <xf numFmtId="0" fontId="3" fillId="0" borderId="0" xfId="0" applyFont="1"/>
  </cellXfs>
  <cellStyles count="10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tabSelected="1" workbookViewId="0">
      <selection activeCell="F6" sqref="F6"/>
    </sheetView>
  </sheetViews>
  <sheetFormatPr baseColWidth="10" defaultRowHeight="15" x14ac:dyDescent="0"/>
  <cols>
    <col min="1" max="1" width="18.83203125" customWidth="1"/>
    <col min="5" max="5" width="16.1640625" customWidth="1"/>
  </cols>
  <sheetData>
    <row r="1" spans="1:8">
      <c r="A1" s="12" t="s">
        <v>13</v>
      </c>
      <c r="B1" s="12"/>
      <c r="C1" s="12"/>
      <c r="D1" s="12"/>
      <c r="E1" s="12"/>
      <c r="F1" s="12"/>
      <c r="G1" s="12"/>
      <c r="H1" s="12" t="s">
        <v>12</v>
      </c>
    </row>
    <row r="3" spans="1:8">
      <c r="A3" s="4" t="s">
        <v>0</v>
      </c>
      <c r="B3" s="4" t="s">
        <v>1</v>
      </c>
      <c r="C3" s="4" t="s">
        <v>2</v>
      </c>
      <c r="D3" s="4" t="s">
        <v>3</v>
      </c>
      <c r="E3" s="4" t="s">
        <v>11</v>
      </c>
    </row>
    <row r="4" spans="1:8">
      <c r="A4" s="3" t="s">
        <v>4</v>
      </c>
      <c r="B4" s="7" t="s">
        <v>5</v>
      </c>
      <c r="C4" s="7">
        <v>221</v>
      </c>
      <c r="D4" s="7">
        <v>46</v>
      </c>
      <c r="E4" s="4">
        <f>(C4-D4)/(C4+D4)</f>
        <v>0.65543071161048694</v>
      </c>
    </row>
    <row r="5" spans="1:8">
      <c r="A5" s="10"/>
      <c r="B5" s="6" t="s">
        <v>5</v>
      </c>
      <c r="C5" s="6">
        <v>61</v>
      </c>
      <c r="D5" s="6">
        <v>4</v>
      </c>
      <c r="E5" s="1">
        <f t="shared" ref="E5" si="0">(C5-D5)/(C5+D5)</f>
        <v>0.87692307692307692</v>
      </c>
    </row>
    <row r="6" spans="1:8">
      <c r="A6" s="10"/>
      <c r="B6" s="6" t="s">
        <v>5</v>
      </c>
      <c r="C6" s="6">
        <v>659</v>
      </c>
      <c r="D6" s="6">
        <v>98</v>
      </c>
      <c r="E6" s="1">
        <f>(C6-D6)/(C6+D6)</f>
        <v>0.7410832232496698</v>
      </c>
    </row>
    <row r="7" spans="1:8">
      <c r="A7" s="10"/>
      <c r="B7" s="6" t="s">
        <v>5</v>
      </c>
      <c r="C7" s="6">
        <v>250</v>
      </c>
      <c r="D7" s="6">
        <v>31</v>
      </c>
      <c r="E7" s="1">
        <f>(C7-D7)/(C7+D7)</f>
        <v>0.77935943060498225</v>
      </c>
    </row>
    <row r="8" spans="1:8">
      <c r="A8" s="10"/>
      <c r="B8" s="6" t="s">
        <v>5</v>
      </c>
      <c r="C8" s="6">
        <v>200</v>
      </c>
      <c r="D8" s="6">
        <v>1</v>
      </c>
      <c r="E8" s="1">
        <f>(C8-D8)/(C8+D8)</f>
        <v>0.99004975124378114</v>
      </c>
    </row>
    <row r="9" spans="1:8">
      <c r="A9" s="10"/>
      <c r="B9" s="6" t="s">
        <v>5</v>
      </c>
      <c r="C9" s="6">
        <v>313</v>
      </c>
      <c r="D9" s="6">
        <v>1</v>
      </c>
      <c r="E9" s="1">
        <f>(C9-D9)/(C9+D9)</f>
        <v>0.99363057324840764</v>
      </c>
    </row>
    <row r="10" spans="1:8">
      <c r="A10" s="10"/>
      <c r="B10" s="6" t="s">
        <v>5</v>
      </c>
      <c r="C10" s="6">
        <v>167</v>
      </c>
      <c r="D10" s="6">
        <v>10</v>
      </c>
      <c r="E10" s="1">
        <f>(C10-D10)/(C10+D10)</f>
        <v>0.88700564971751417</v>
      </c>
    </row>
    <row r="11" spans="1:8">
      <c r="A11" s="5"/>
      <c r="B11" s="8" t="s">
        <v>5</v>
      </c>
      <c r="C11" s="8">
        <v>192</v>
      </c>
      <c r="D11" s="8">
        <v>7</v>
      </c>
      <c r="E11" s="2">
        <f>(C11-D11)/(C11+D11)</f>
        <v>0.92964824120603018</v>
      </c>
    </row>
    <row r="12" spans="1:8">
      <c r="A12" s="3" t="s">
        <v>4</v>
      </c>
      <c r="B12" s="7" t="s">
        <v>6</v>
      </c>
      <c r="C12" s="7">
        <v>73</v>
      </c>
      <c r="D12" s="7">
        <v>186</v>
      </c>
      <c r="E12" s="4">
        <f>(C12-D12)/(C12+D12)</f>
        <v>-0.43629343629343631</v>
      </c>
    </row>
    <row r="13" spans="1:8">
      <c r="A13" s="10"/>
      <c r="B13" s="6" t="s">
        <v>6</v>
      </c>
      <c r="C13" s="6">
        <v>61</v>
      </c>
      <c r="D13" s="6">
        <v>115</v>
      </c>
      <c r="E13" s="1">
        <f>(C13-D13)/(C13+D13)</f>
        <v>-0.30681818181818182</v>
      </c>
    </row>
    <row r="14" spans="1:8">
      <c r="A14" s="10"/>
      <c r="B14" s="6" t="s">
        <v>6</v>
      </c>
      <c r="C14" s="6">
        <v>175</v>
      </c>
      <c r="D14" s="6">
        <v>358</v>
      </c>
      <c r="E14" s="1">
        <f>(C14-D14)/(C14+D14)</f>
        <v>-0.34333958724202629</v>
      </c>
    </row>
    <row r="15" spans="1:8">
      <c r="A15" s="10"/>
      <c r="B15" s="6" t="s">
        <v>6</v>
      </c>
      <c r="C15" s="6">
        <v>54</v>
      </c>
      <c r="D15" s="6">
        <v>109</v>
      </c>
      <c r="E15" s="1">
        <f>(C15-D15)/(C15+D15)</f>
        <v>-0.33742331288343558</v>
      </c>
    </row>
    <row r="16" spans="1:8">
      <c r="A16" s="10"/>
      <c r="B16" s="6" t="s">
        <v>6</v>
      </c>
      <c r="C16" s="6">
        <v>31</v>
      </c>
      <c r="D16" s="6">
        <v>117</v>
      </c>
      <c r="E16" s="1">
        <f>(C16-D16)/(C16+D16)</f>
        <v>-0.58108108108108103</v>
      </c>
    </row>
    <row r="17" spans="1:5">
      <c r="A17" s="10"/>
      <c r="B17" s="6" t="s">
        <v>6</v>
      </c>
      <c r="C17" s="6">
        <v>31</v>
      </c>
      <c r="D17" s="6">
        <v>111</v>
      </c>
      <c r="E17" s="1">
        <f>(C17-D17)/(C17+D17)</f>
        <v>-0.56338028169014087</v>
      </c>
    </row>
    <row r="18" spans="1:5">
      <c r="A18" s="10"/>
      <c r="B18" s="6" t="s">
        <v>6</v>
      </c>
      <c r="C18" s="6">
        <v>39</v>
      </c>
      <c r="D18" s="6">
        <v>73</v>
      </c>
      <c r="E18" s="1">
        <f>(C18-D18)/(C18+D18)</f>
        <v>-0.30357142857142855</v>
      </c>
    </row>
    <row r="19" spans="1:5">
      <c r="A19" s="5"/>
      <c r="B19" s="8" t="s">
        <v>6</v>
      </c>
      <c r="C19" s="8">
        <v>22</v>
      </c>
      <c r="D19" s="8">
        <v>62</v>
      </c>
      <c r="E19" s="2">
        <f>(C19-D19)/(C19+D19)</f>
        <v>-0.47619047619047616</v>
      </c>
    </row>
    <row r="20" spans="1:5">
      <c r="A20" s="3" t="s">
        <v>7</v>
      </c>
      <c r="B20" s="7" t="s">
        <v>5</v>
      </c>
      <c r="C20" s="7">
        <v>221</v>
      </c>
      <c r="D20" s="7">
        <v>23</v>
      </c>
      <c r="E20" s="4">
        <f>(C20-D20)/(C20+D20)</f>
        <v>0.81147540983606559</v>
      </c>
    </row>
    <row r="21" spans="1:5">
      <c r="A21" s="10"/>
      <c r="B21" s="6" t="s">
        <v>5</v>
      </c>
      <c r="C21" s="6">
        <v>172</v>
      </c>
      <c r="D21" s="6">
        <v>17</v>
      </c>
      <c r="E21" s="1">
        <f>(C21-D21)/(C21+D21)</f>
        <v>0.82010582010582012</v>
      </c>
    </row>
    <row r="22" spans="1:5">
      <c r="A22" s="10"/>
      <c r="B22" s="6" t="s">
        <v>5</v>
      </c>
      <c r="C22" s="6">
        <v>405</v>
      </c>
      <c r="D22" s="6">
        <v>31</v>
      </c>
      <c r="E22" s="1">
        <f>(C22-D22)/(C22+D22)</f>
        <v>0.85779816513761464</v>
      </c>
    </row>
    <row r="23" spans="1:5">
      <c r="A23" s="10"/>
      <c r="B23" s="6" t="s">
        <v>5</v>
      </c>
      <c r="C23" s="6">
        <v>305</v>
      </c>
      <c r="D23" s="6">
        <v>23</v>
      </c>
      <c r="E23" s="1">
        <f>(C23-D23)/(C23+D23)</f>
        <v>0.8597560975609756</v>
      </c>
    </row>
    <row r="24" spans="1:5">
      <c r="A24" s="10"/>
      <c r="B24" s="6" t="s">
        <v>5</v>
      </c>
      <c r="C24" s="6">
        <v>85</v>
      </c>
      <c r="D24" s="6">
        <v>0</v>
      </c>
      <c r="E24" s="1">
        <f>(C24-D24)/(C24+D24)</f>
        <v>1</v>
      </c>
    </row>
    <row r="25" spans="1:5">
      <c r="A25" s="10"/>
      <c r="B25" s="6" t="s">
        <v>5</v>
      </c>
      <c r="C25" s="6">
        <v>233</v>
      </c>
      <c r="D25" s="6">
        <v>6</v>
      </c>
      <c r="E25" s="1">
        <f>(C25-D25)/(C25+D25)</f>
        <v>0.94979079497907948</v>
      </c>
    </row>
    <row r="26" spans="1:5">
      <c r="A26" s="10"/>
      <c r="B26" s="6" t="s">
        <v>5</v>
      </c>
      <c r="C26" s="6">
        <v>156</v>
      </c>
      <c r="D26" s="6">
        <v>3</v>
      </c>
      <c r="E26" s="1">
        <f>(C26-D26)/(C26+D26)</f>
        <v>0.96226415094339623</v>
      </c>
    </row>
    <row r="27" spans="1:5">
      <c r="A27" s="5"/>
      <c r="B27" s="8" t="s">
        <v>5</v>
      </c>
      <c r="C27" s="8">
        <v>180</v>
      </c>
      <c r="D27" s="8">
        <v>1</v>
      </c>
      <c r="E27" s="2">
        <f>(C27-D27)/(C27+D27)</f>
        <v>0.98895027624309395</v>
      </c>
    </row>
    <row r="28" spans="1:5">
      <c r="A28" s="3" t="s">
        <v>7</v>
      </c>
      <c r="B28" s="7" t="s">
        <v>6</v>
      </c>
      <c r="C28" s="7">
        <v>74</v>
      </c>
      <c r="D28" s="7">
        <v>152</v>
      </c>
      <c r="E28" s="4">
        <f>(C28-D28)/(C28+D28)</f>
        <v>-0.34513274336283184</v>
      </c>
    </row>
    <row r="29" spans="1:5">
      <c r="A29" s="10"/>
      <c r="B29" s="6" t="s">
        <v>6</v>
      </c>
      <c r="C29" s="6">
        <v>71</v>
      </c>
      <c r="D29" s="6">
        <v>147</v>
      </c>
      <c r="E29" s="1">
        <f>(C29-D29)/(C29+D29)</f>
        <v>-0.34862385321100919</v>
      </c>
    </row>
    <row r="30" spans="1:5">
      <c r="A30" s="10"/>
      <c r="B30" s="6" t="s">
        <v>6</v>
      </c>
      <c r="C30" s="6">
        <v>100</v>
      </c>
      <c r="D30" s="6">
        <v>197</v>
      </c>
      <c r="E30" s="1">
        <f>(C30-D30)/(C30+D30)</f>
        <v>-0.32659932659932661</v>
      </c>
    </row>
    <row r="31" spans="1:5">
      <c r="A31" s="10"/>
      <c r="B31" s="6" t="s">
        <v>6</v>
      </c>
      <c r="C31" s="6">
        <v>135</v>
      </c>
      <c r="D31" s="6">
        <v>222</v>
      </c>
      <c r="E31" s="1">
        <f>(C31-D31)/(C31+D31)</f>
        <v>-0.24369747899159663</v>
      </c>
    </row>
    <row r="32" spans="1:5">
      <c r="A32" s="10"/>
      <c r="B32" s="6" t="s">
        <v>6</v>
      </c>
      <c r="C32" s="6">
        <v>38</v>
      </c>
      <c r="D32" s="6">
        <v>87</v>
      </c>
      <c r="E32" s="1">
        <f>(C32-D32)/(C32+D32)</f>
        <v>-0.39200000000000002</v>
      </c>
    </row>
    <row r="33" spans="1:5">
      <c r="A33" s="10"/>
      <c r="B33" s="6" t="s">
        <v>6</v>
      </c>
      <c r="C33" s="6">
        <v>27</v>
      </c>
      <c r="D33" s="6">
        <v>89</v>
      </c>
      <c r="E33" s="1">
        <f>(C33-D33)/(C33+D33)</f>
        <v>-0.53448275862068961</v>
      </c>
    </row>
    <row r="34" spans="1:5">
      <c r="A34" s="10"/>
      <c r="B34" s="6" t="s">
        <v>6</v>
      </c>
      <c r="C34" s="6">
        <v>21</v>
      </c>
      <c r="D34" s="6">
        <v>81</v>
      </c>
      <c r="E34" s="1">
        <f>(C34-D34)/(C34+D34)</f>
        <v>-0.58823529411764708</v>
      </c>
    </row>
    <row r="35" spans="1:5">
      <c r="A35" s="5"/>
      <c r="B35" s="8" t="s">
        <v>6</v>
      </c>
      <c r="C35" s="8">
        <v>47</v>
      </c>
      <c r="D35" s="8">
        <v>101</v>
      </c>
      <c r="E35" s="2">
        <f>(C35-D35)/(C35+D35)</f>
        <v>-0.36486486486486486</v>
      </c>
    </row>
    <row r="36" spans="1:5">
      <c r="A36" s="3" t="s">
        <v>8</v>
      </c>
      <c r="B36" s="7" t="s">
        <v>5</v>
      </c>
      <c r="C36" s="7">
        <v>225</v>
      </c>
      <c r="D36" s="7">
        <v>44</v>
      </c>
      <c r="E36" s="4">
        <f>(C36-D36)/(C36+D36)</f>
        <v>0.67286245353159846</v>
      </c>
    </row>
    <row r="37" spans="1:5">
      <c r="A37" s="10"/>
      <c r="B37" s="6" t="s">
        <v>5</v>
      </c>
      <c r="C37" s="6">
        <v>351</v>
      </c>
      <c r="D37" s="6">
        <v>29</v>
      </c>
      <c r="E37" s="1">
        <f>(C37-D37)/(C37+D37)</f>
        <v>0.84736842105263155</v>
      </c>
    </row>
    <row r="38" spans="1:5">
      <c r="A38" s="10"/>
      <c r="B38" s="6" t="s">
        <v>5</v>
      </c>
      <c r="C38" s="6">
        <v>213</v>
      </c>
      <c r="D38" s="6">
        <v>8</v>
      </c>
      <c r="E38" s="1">
        <f>(C38-D38)/(C38+D38)</f>
        <v>0.92760180995475117</v>
      </c>
    </row>
    <row r="39" spans="1:5">
      <c r="A39" s="10"/>
      <c r="B39" s="6" t="s">
        <v>5</v>
      </c>
      <c r="C39" s="6">
        <v>147</v>
      </c>
      <c r="D39" s="6">
        <v>4</v>
      </c>
      <c r="E39" s="1">
        <f>(C39-D39)/(C39+D39)</f>
        <v>0.94701986754966883</v>
      </c>
    </row>
    <row r="40" spans="1:5">
      <c r="A40" s="10"/>
      <c r="B40" s="6" t="s">
        <v>5</v>
      </c>
      <c r="C40" s="6">
        <v>402</v>
      </c>
      <c r="D40" s="6">
        <v>57</v>
      </c>
      <c r="E40" s="1">
        <f>(C40-D40)/(C40+D40)</f>
        <v>0.75163398692810457</v>
      </c>
    </row>
    <row r="41" spans="1:5">
      <c r="A41" s="10"/>
      <c r="B41" s="6" t="s">
        <v>5</v>
      </c>
      <c r="C41" s="6">
        <v>302</v>
      </c>
      <c r="D41" s="6">
        <v>72</v>
      </c>
      <c r="E41" s="1">
        <f>(C41-D41)/(C41+D41)</f>
        <v>0.61497326203208558</v>
      </c>
    </row>
    <row r="42" spans="1:5">
      <c r="A42" s="10"/>
      <c r="B42" s="6" t="s">
        <v>5</v>
      </c>
      <c r="C42" s="6">
        <v>105</v>
      </c>
      <c r="D42" s="6">
        <v>3</v>
      </c>
      <c r="E42" s="1">
        <f>(C42-D42)/(C42+D42)</f>
        <v>0.94444444444444442</v>
      </c>
    </row>
    <row r="43" spans="1:5">
      <c r="A43" s="10"/>
      <c r="B43" s="6" t="s">
        <v>5</v>
      </c>
      <c r="C43" s="6">
        <v>179</v>
      </c>
      <c r="D43" s="6">
        <v>13</v>
      </c>
      <c r="E43" s="1">
        <f>(C43-D43)/(C43+D43)</f>
        <v>0.86458333333333337</v>
      </c>
    </row>
    <row r="44" spans="1:5">
      <c r="A44" s="5"/>
      <c r="B44" s="11" t="s">
        <v>5</v>
      </c>
      <c r="C44" s="8">
        <v>144</v>
      </c>
      <c r="D44" s="8">
        <v>5</v>
      </c>
      <c r="E44" s="2">
        <f>(C44-D44)/(C44+D44)</f>
        <v>0.93288590604026844</v>
      </c>
    </row>
    <row r="45" spans="1:5">
      <c r="A45" s="3" t="s">
        <v>8</v>
      </c>
      <c r="B45" s="7" t="s">
        <v>6</v>
      </c>
      <c r="C45" s="7">
        <v>76</v>
      </c>
      <c r="D45" s="7">
        <v>86</v>
      </c>
      <c r="E45" s="4">
        <f>(C45-D45)/(C45+D45)</f>
        <v>-6.1728395061728392E-2</v>
      </c>
    </row>
    <row r="46" spans="1:5">
      <c r="A46" s="10"/>
      <c r="B46" s="6" t="s">
        <v>6</v>
      </c>
      <c r="C46" s="6">
        <v>94</v>
      </c>
      <c r="D46" s="6">
        <v>106</v>
      </c>
      <c r="E46" s="1">
        <f>(C46-D46)/(C46+D46)</f>
        <v>-0.06</v>
      </c>
    </row>
    <row r="47" spans="1:5">
      <c r="A47" s="10"/>
      <c r="B47" s="6" t="s">
        <v>6</v>
      </c>
      <c r="C47" s="6">
        <v>60</v>
      </c>
      <c r="D47" s="6">
        <v>46</v>
      </c>
      <c r="E47" s="1">
        <f>(C47-D47)/(C47+D47)</f>
        <v>0.13207547169811321</v>
      </c>
    </row>
    <row r="48" spans="1:5">
      <c r="A48" s="10"/>
      <c r="B48" s="6" t="s">
        <v>6</v>
      </c>
      <c r="C48" s="6">
        <v>122</v>
      </c>
      <c r="D48" s="6">
        <v>156</v>
      </c>
      <c r="E48" s="1">
        <f>(C48-D48)/(C48+D48)</f>
        <v>-0.1223021582733813</v>
      </c>
    </row>
    <row r="49" spans="1:5">
      <c r="A49" s="10"/>
      <c r="B49" s="6" t="s">
        <v>6</v>
      </c>
      <c r="C49" s="6">
        <v>71</v>
      </c>
      <c r="D49" s="6">
        <v>31</v>
      </c>
      <c r="E49" s="1">
        <f>(C49-D49)/(C49+D49)</f>
        <v>0.39215686274509803</v>
      </c>
    </row>
    <row r="50" spans="1:5">
      <c r="A50" s="10"/>
      <c r="B50" s="6" t="s">
        <v>6</v>
      </c>
      <c r="C50" s="6">
        <v>76</v>
      </c>
      <c r="D50" s="6">
        <v>34</v>
      </c>
      <c r="E50" s="1">
        <f>(C50-D50)/(C50+D50)</f>
        <v>0.38181818181818183</v>
      </c>
    </row>
    <row r="51" spans="1:5">
      <c r="A51" s="10"/>
      <c r="B51" s="6" t="s">
        <v>6</v>
      </c>
      <c r="C51" s="6">
        <v>103</v>
      </c>
      <c r="D51" s="6">
        <v>48</v>
      </c>
      <c r="E51" s="1">
        <f>(C51-D51)/(C51+D51)</f>
        <v>0.36423841059602646</v>
      </c>
    </row>
    <row r="52" spans="1:5">
      <c r="A52" s="10"/>
      <c r="B52" s="6" t="s">
        <v>6</v>
      </c>
      <c r="C52" s="6">
        <v>74</v>
      </c>
      <c r="D52" s="6">
        <v>28</v>
      </c>
      <c r="E52" s="1">
        <f>(C52-D52)/(C52+D52)</f>
        <v>0.45098039215686275</v>
      </c>
    </row>
    <row r="53" spans="1:5">
      <c r="A53" s="5"/>
      <c r="B53" s="11" t="s">
        <v>6</v>
      </c>
      <c r="C53" s="8">
        <v>130</v>
      </c>
      <c r="D53" s="8">
        <v>62</v>
      </c>
      <c r="E53" s="2">
        <f>(C53-D53)/(C53+D53)</f>
        <v>0.35416666666666669</v>
      </c>
    </row>
    <row r="54" spans="1:5">
      <c r="A54" s="3" t="s">
        <v>9</v>
      </c>
      <c r="B54" s="7" t="s">
        <v>5</v>
      </c>
      <c r="C54" s="7">
        <v>76</v>
      </c>
      <c r="D54" s="7">
        <v>32</v>
      </c>
      <c r="E54" s="4">
        <f>(C54-D54)/(C54+D54)</f>
        <v>0.40740740740740738</v>
      </c>
    </row>
    <row r="55" spans="1:5">
      <c r="A55" s="10"/>
      <c r="B55" s="6" t="s">
        <v>5</v>
      </c>
      <c r="C55" s="6">
        <v>155</v>
      </c>
      <c r="D55" s="6">
        <v>45</v>
      </c>
      <c r="E55" s="1">
        <f>(C55-D55)/(C55+D55)</f>
        <v>0.55000000000000004</v>
      </c>
    </row>
    <row r="56" spans="1:5">
      <c r="A56" s="10"/>
      <c r="B56" s="6" t="s">
        <v>5</v>
      </c>
      <c r="C56" s="6">
        <v>372</v>
      </c>
      <c r="D56" s="6">
        <v>142</v>
      </c>
      <c r="E56" s="1">
        <f>(C56-D56)/(C56+D56)</f>
        <v>0.44747081712062259</v>
      </c>
    </row>
    <row r="57" spans="1:5">
      <c r="A57" s="10"/>
      <c r="B57" s="6" t="s">
        <v>5</v>
      </c>
      <c r="C57" s="6">
        <v>301</v>
      </c>
      <c r="D57" s="6">
        <v>113</v>
      </c>
      <c r="E57" s="1">
        <f>(C57-D57)/(C57+D57)</f>
        <v>0.45410628019323673</v>
      </c>
    </row>
    <row r="58" spans="1:5">
      <c r="A58" s="10"/>
      <c r="B58" s="6" t="s">
        <v>5</v>
      </c>
      <c r="C58" s="6">
        <v>137</v>
      </c>
      <c r="D58" s="6">
        <v>17</v>
      </c>
      <c r="E58" s="1">
        <f>(C58-D58)/(C58+D58)</f>
        <v>0.77922077922077926</v>
      </c>
    </row>
    <row r="59" spans="1:5">
      <c r="A59" s="10"/>
      <c r="B59" s="6" t="s">
        <v>5</v>
      </c>
      <c r="C59" s="6">
        <v>250</v>
      </c>
      <c r="D59" s="6">
        <v>47</v>
      </c>
      <c r="E59" s="1">
        <f>(C59-D59)/(C59+D59)</f>
        <v>0.6835016835016835</v>
      </c>
    </row>
    <row r="60" spans="1:5">
      <c r="A60" s="10"/>
      <c r="B60" s="6" t="s">
        <v>5</v>
      </c>
      <c r="C60" s="6">
        <v>136</v>
      </c>
      <c r="D60" s="6">
        <v>25</v>
      </c>
      <c r="E60" s="1">
        <f>(C60-D60)/(C60+D60)</f>
        <v>0.68944099378881984</v>
      </c>
    </row>
    <row r="61" spans="1:5">
      <c r="A61" s="10"/>
      <c r="B61" s="6" t="s">
        <v>5</v>
      </c>
      <c r="C61" s="6">
        <v>97</v>
      </c>
      <c r="D61" s="6">
        <v>15</v>
      </c>
      <c r="E61" s="1">
        <f>(C61-D61)/(C61+D61)</f>
        <v>0.7321428571428571</v>
      </c>
    </row>
    <row r="62" spans="1:5">
      <c r="A62" s="10"/>
      <c r="B62" s="9" t="s">
        <v>5</v>
      </c>
      <c r="C62" s="6">
        <v>139</v>
      </c>
      <c r="D62" s="6">
        <v>23</v>
      </c>
      <c r="E62" s="1">
        <f>(C62-D62)/(C62+D62)</f>
        <v>0.71604938271604934</v>
      </c>
    </row>
    <row r="63" spans="1:5">
      <c r="A63" s="10"/>
      <c r="B63" s="6" t="s">
        <v>5</v>
      </c>
      <c r="C63" s="6">
        <v>66</v>
      </c>
      <c r="D63" s="6">
        <v>25</v>
      </c>
      <c r="E63" s="1">
        <f>(C63-D63)/(C63+D63)</f>
        <v>0.45054945054945056</v>
      </c>
    </row>
    <row r="64" spans="1:5">
      <c r="A64" s="5"/>
      <c r="B64" s="8" t="s">
        <v>5</v>
      </c>
      <c r="C64" s="8">
        <v>105</v>
      </c>
      <c r="D64" s="8">
        <v>41</v>
      </c>
      <c r="E64" s="2">
        <f>(C64-D64)/(C64+D64)</f>
        <v>0.43835616438356162</v>
      </c>
    </row>
    <row r="65" spans="1:5">
      <c r="A65" s="3" t="s">
        <v>9</v>
      </c>
      <c r="B65" s="7" t="s">
        <v>6</v>
      </c>
      <c r="C65" s="7">
        <v>97</v>
      </c>
      <c r="D65" s="7">
        <v>128</v>
      </c>
      <c r="E65" s="4">
        <f>(C65-D65)/(C65+D65)</f>
        <v>-0.13777777777777778</v>
      </c>
    </row>
    <row r="66" spans="1:5">
      <c r="A66" s="10"/>
      <c r="B66" s="6" t="s">
        <v>6</v>
      </c>
      <c r="C66" s="6">
        <v>98</v>
      </c>
      <c r="D66" s="6">
        <v>99</v>
      </c>
      <c r="E66" s="1">
        <f>(C66-D66)/(C66+D66)</f>
        <v>-5.076142131979695E-3</v>
      </c>
    </row>
    <row r="67" spans="1:5">
      <c r="A67" s="10"/>
      <c r="B67" s="6" t="s">
        <v>6</v>
      </c>
      <c r="C67" s="6">
        <v>145</v>
      </c>
      <c r="D67" s="6">
        <v>132</v>
      </c>
      <c r="E67" s="1">
        <f>(C67-D67)/(C67+D67)</f>
        <v>4.6931407942238268E-2</v>
      </c>
    </row>
    <row r="68" spans="1:5">
      <c r="A68" s="10"/>
      <c r="B68" s="6" t="s">
        <v>6</v>
      </c>
      <c r="C68" s="6">
        <v>143</v>
      </c>
      <c r="D68" s="6">
        <v>126</v>
      </c>
      <c r="E68" s="1">
        <f>(C68-D68)/(C68+D68)</f>
        <v>6.3197026022304828E-2</v>
      </c>
    </row>
    <row r="69" spans="1:5">
      <c r="A69" s="10"/>
      <c r="B69" s="6" t="s">
        <v>6</v>
      </c>
      <c r="C69" s="6">
        <v>83</v>
      </c>
      <c r="D69" s="6">
        <v>71</v>
      </c>
      <c r="E69" s="1">
        <f>(C69-D69)/(C69+D69)</f>
        <v>7.792207792207792E-2</v>
      </c>
    </row>
    <row r="70" spans="1:5">
      <c r="A70" s="10"/>
      <c r="B70" s="6" t="s">
        <v>6</v>
      </c>
      <c r="C70" s="6">
        <v>80</v>
      </c>
      <c r="D70" s="6">
        <v>79</v>
      </c>
      <c r="E70" s="1">
        <f>(C70-D70)/(C70+D70)</f>
        <v>6.2893081761006293E-3</v>
      </c>
    </row>
    <row r="71" spans="1:5">
      <c r="A71" s="10"/>
      <c r="B71" s="6" t="s">
        <v>6</v>
      </c>
      <c r="C71" s="6">
        <v>73</v>
      </c>
      <c r="D71" s="6">
        <v>50</v>
      </c>
      <c r="E71" s="1">
        <f>(C71-D71)/(C71+D71)</f>
        <v>0.18699186991869918</v>
      </c>
    </row>
    <row r="72" spans="1:5">
      <c r="A72" s="10"/>
      <c r="B72" s="6" t="s">
        <v>6</v>
      </c>
      <c r="C72" s="6">
        <v>57</v>
      </c>
      <c r="D72" s="6">
        <v>87</v>
      </c>
      <c r="E72" s="1">
        <f>(C72-D72)/(C72+D72)</f>
        <v>-0.20833333333333334</v>
      </c>
    </row>
    <row r="73" spans="1:5">
      <c r="A73" s="10"/>
      <c r="B73" s="6" t="s">
        <v>6</v>
      </c>
      <c r="C73" s="6">
        <v>75</v>
      </c>
      <c r="D73" s="6">
        <v>73</v>
      </c>
      <c r="E73" s="1">
        <f>(C73-D73)/(C73+D73)</f>
        <v>1.3513513513513514E-2</v>
      </c>
    </row>
    <row r="74" spans="1:5">
      <c r="A74" s="10"/>
      <c r="B74" s="9" t="s">
        <v>6</v>
      </c>
      <c r="C74" s="6">
        <v>59</v>
      </c>
      <c r="D74" s="6">
        <v>64</v>
      </c>
      <c r="E74" s="1">
        <f>(C74-D74)/(C74+D74)</f>
        <v>-4.065040650406504E-2</v>
      </c>
    </row>
    <row r="75" spans="1:5">
      <c r="A75" s="5"/>
      <c r="B75" s="8" t="s">
        <v>6</v>
      </c>
      <c r="C75" s="8">
        <v>75</v>
      </c>
      <c r="D75" s="8">
        <v>45</v>
      </c>
      <c r="E75" s="2">
        <f>(C75-D75)/(C75+D75)</f>
        <v>0.25</v>
      </c>
    </row>
    <row r="76" spans="1:5">
      <c r="A76" s="3" t="s">
        <v>10</v>
      </c>
      <c r="B76" s="7" t="s">
        <v>5</v>
      </c>
      <c r="C76" s="7">
        <v>211</v>
      </c>
      <c r="D76" s="7">
        <v>54</v>
      </c>
      <c r="E76" s="4">
        <f>(C76-D76)/(C76+D76)</f>
        <v>0.59245283018867922</v>
      </c>
    </row>
    <row r="77" spans="1:5">
      <c r="A77" s="10"/>
      <c r="B77" s="6" t="s">
        <v>5</v>
      </c>
      <c r="C77" s="6">
        <v>138</v>
      </c>
      <c r="D77" s="6">
        <v>48</v>
      </c>
      <c r="E77" s="1">
        <f>(C77-D77)/(C77+D77)</f>
        <v>0.4838709677419355</v>
      </c>
    </row>
    <row r="78" spans="1:5">
      <c r="A78" s="10"/>
      <c r="B78" s="6" t="s">
        <v>5</v>
      </c>
      <c r="C78" s="6">
        <v>464</v>
      </c>
      <c r="D78" s="6">
        <v>101</v>
      </c>
      <c r="E78" s="1">
        <f>(C78-D78)/(C78+D78)</f>
        <v>0.64247787610619467</v>
      </c>
    </row>
    <row r="79" spans="1:5">
      <c r="A79" s="10"/>
      <c r="B79" s="6" t="s">
        <v>5</v>
      </c>
      <c r="C79" s="6">
        <v>506</v>
      </c>
      <c r="D79" s="6">
        <v>185</v>
      </c>
      <c r="E79" s="1">
        <f>(C79-D79)/(C79+D79)</f>
        <v>0.4645441389290883</v>
      </c>
    </row>
    <row r="80" spans="1:5">
      <c r="A80" s="10"/>
      <c r="B80" s="6" t="s">
        <v>5</v>
      </c>
      <c r="C80" s="6">
        <v>202</v>
      </c>
      <c r="D80" s="6">
        <v>18</v>
      </c>
      <c r="E80" s="1">
        <f>(C80-D80)/(C80+D80)</f>
        <v>0.83636363636363631</v>
      </c>
    </row>
    <row r="81" spans="1:5">
      <c r="A81" s="5"/>
      <c r="B81" s="8" t="s">
        <v>5</v>
      </c>
      <c r="C81" s="8">
        <v>159</v>
      </c>
      <c r="D81" s="8">
        <v>14</v>
      </c>
      <c r="E81" s="2">
        <f>(C81-D81)/(C81+D81)</f>
        <v>0.83815028901734101</v>
      </c>
    </row>
    <row r="82" spans="1:5">
      <c r="A82" s="3" t="s">
        <v>10</v>
      </c>
      <c r="B82" s="7" t="s">
        <v>6</v>
      </c>
      <c r="C82" s="7">
        <v>67</v>
      </c>
      <c r="D82" s="7">
        <v>141</v>
      </c>
      <c r="E82" s="4">
        <f>(C82-D82)/(C82+D82)</f>
        <v>-0.35576923076923078</v>
      </c>
    </row>
    <row r="83" spans="1:5">
      <c r="A83" s="10"/>
      <c r="B83" s="6" t="s">
        <v>6</v>
      </c>
      <c r="C83" s="6">
        <v>33</v>
      </c>
      <c r="D83" s="6">
        <v>74</v>
      </c>
      <c r="E83" s="1">
        <f>(C83-D83)/(C83+D83)</f>
        <v>-0.38317757009345793</v>
      </c>
    </row>
    <row r="84" spans="1:5">
      <c r="A84" s="10"/>
      <c r="B84" s="6" t="s">
        <v>6</v>
      </c>
      <c r="C84" s="6">
        <v>106</v>
      </c>
      <c r="D84" s="6">
        <v>270</v>
      </c>
      <c r="E84" s="1">
        <f>(C84-D84)/(C84+D84)</f>
        <v>-0.43617021276595747</v>
      </c>
    </row>
    <row r="85" spans="1:5">
      <c r="A85" s="10"/>
      <c r="B85" s="6" t="s">
        <v>6</v>
      </c>
      <c r="C85" s="6">
        <v>198</v>
      </c>
      <c r="D85" s="6">
        <v>321</v>
      </c>
      <c r="E85" s="1">
        <f>(C85-D85)/(C85+D85)</f>
        <v>-0.23699421965317918</v>
      </c>
    </row>
    <row r="86" spans="1:5">
      <c r="A86" s="10"/>
      <c r="B86" s="6" t="s">
        <v>6</v>
      </c>
      <c r="C86" s="6">
        <v>49</v>
      </c>
      <c r="D86" s="6">
        <v>117</v>
      </c>
      <c r="E86" s="1">
        <f>(C86-D86)/(C86+D86)</f>
        <v>-0.40963855421686746</v>
      </c>
    </row>
    <row r="87" spans="1:5">
      <c r="A87" s="5"/>
      <c r="B87" s="8" t="s">
        <v>6</v>
      </c>
      <c r="C87" s="8">
        <v>58</v>
      </c>
      <c r="D87" s="8">
        <v>62</v>
      </c>
      <c r="E87" s="2">
        <f>(C87-D87)/(C87+D87)</f>
        <v>-3.3333333333333333E-2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2021-12-22T16:07:08Z</dcterms:created>
  <dcterms:modified xsi:type="dcterms:W3CDTF">2021-12-22T16:18:56Z</dcterms:modified>
</cp:coreProperties>
</file>